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BE/"/>
    </mc:Choice>
  </mc:AlternateContent>
  <xr:revisionPtr revIDLastSave="49" documentId="13_ncr:1_{99D26EFA-5453-194C-AED0-8EA1A85CEA3C}" xr6:coauthVersionLast="47" xr6:coauthVersionMax="47" xr10:uidLastSave="{9DDAC199-1CA0-43DF-82BC-84CB035F77D9}"/>
  <bookViews>
    <workbookView xWindow="38280" yWindow="-120" windowWidth="29040" windowHeight="15720" xr2:uid="{268EFE63-0AC7-4349-9EC0-E620800E883C}"/>
  </bookViews>
  <sheets>
    <sheet name="Hoja1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2" l="1"/>
  <c r="O18" i="12" l="1"/>
  <c r="N18" i="12"/>
  <c r="N17" i="12"/>
  <c r="O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M18" i="12" l="1"/>
  <c r="L18" i="12"/>
  <c r="K18" i="12"/>
  <c r="J18" i="12"/>
  <c r="I18" i="12"/>
  <c r="H18" i="12"/>
  <c r="G18" i="12"/>
  <c r="F18" i="12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<sst xmlns="http://schemas.openxmlformats.org/spreadsheetml/2006/main" count="15" uniqueCount="15">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</sst>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3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0" fontId="0" fillId="0" borderId="17" xfId="0" applyBorder="1"/>
    <xf numFmtId="49" fontId="2" fillId="0" borderId="18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2" fontId="0" fillId="0" borderId="26" xfId="0" applyNumberFormat="1" applyBorder="1"/>
    <xf numFmtId="3" fontId="3" fillId="0" borderId="27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S18"/>
  <sheetViews>
    <sheetView tabSelected="1" zoomScaleNormal="100" workbookViewId="0">
      <selection activeCell="Q18" sqref="Q18"/>
    </sheetView>
  </sheetViews>
  <sheetFormatPr baseColWidth="10" defaultColWidth="11" defaultRowHeight="15.5" x14ac:dyDescent="0.35"/>
  <cols>
    <col min="1" max="1" width="12.83203125" customWidth="1"/>
  </cols>
  <sheetData>
    <row r="1" spans="1:19" x14ac:dyDescent="0.35">
      <c r="A1" s="36" t="s">
        <v>0</v>
      </c>
      <c r="B1" s="36"/>
      <c r="C1" s="36"/>
      <c r="D1" s="36"/>
    </row>
    <row r="3" spans="1:19" ht="16" thickBot="1" x14ac:dyDescent="0.4"/>
    <row r="4" spans="1:19" ht="16" thickBot="1" x14ac:dyDescent="0.4">
      <c r="A4" s="19"/>
      <c r="B4" s="11">
        <v>2010</v>
      </c>
      <c r="C4" s="12">
        <v>2011</v>
      </c>
      <c r="D4" s="12">
        <v>2012</v>
      </c>
      <c r="E4" s="12">
        <v>2013</v>
      </c>
      <c r="F4" s="12">
        <v>2014</v>
      </c>
      <c r="G4" s="12">
        <v>2015</v>
      </c>
      <c r="H4" s="12">
        <v>2016</v>
      </c>
      <c r="I4" s="12">
        <v>2017</v>
      </c>
      <c r="J4" s="12">
        <v>2018</v>
      </c>
      <c r="K4" s="12">
        <v>2019</v>
      </c>
      <c r="L4" s="12">
        <v>2020</v>
      </c>
      <c r="M4" s="13">
        <v>2021</v>
      </c>
      <c r="N4" s="14">
        <v>2022</v>
      </c>
      <c r="O4" s="15">
        <v>2023</v>
      </c>
      <c r="P4" s="15">
        <v>2024</v>
      </c>
      <c r="Q4" s="15"/>
      <c r="R4" s="15"/>
      <c r="S4" s="15"/>
    </row>
    <row r="5" spans="1:19" x14ac:dyDescent="0.35">
      <c r="A5" s="20" t="s">
        <v>1</v>
      </c>
      <c r="B5" s="16">
        <v>27863</v>
      </c>
      <c r="C5" s="17">
        <v>18407</v>
      </c>
      <c r="D5" s="17">
        <v>14156</v>
      </c>
      <c r="E5" s="17">
        <v>17032</v>
      </c>
      <c r="F5" s="17">
        <v>15406</v>
      </c>
      <c r="G5" s="17">
        <v>16230</v>
      </c>
      <c r="H5" s="17">
        <v>15974</v>
      </c>
      <c r="I5" s="17">
        <v>18189</v>
      </c>
      <c r="J5" s="17">
        <v>15874</v>
      </c>
      <c r="K5" s="17">
        <v>23580</v>
      </c>
      <c r="L5" s="17">
        <v>30924</v>
      </c>
      <c r="M5" s="18">
        <v>23872</v>
      </c>
      <c r="N5" s="17">
        <v>19696</v>
      </c>
      <c r="O5" s="32">
        <v>20111</v>
      </c>
      <c r="P5" s="32">
        <v>23442</v>
      </c>
      <c r="Q5" s="32"/>
      <c r="R5" s="32"/>
      <c r="S5" s="32"/>
    </row>
    <row r="6" spans="1:19" x14ac:dyDescent="0.35">
      <c r="A6" s="21" t="s">
        <v>2</v>
      </c>
      <c r="B6" s="3">
        <v>27394</v>
      </c>
      <c r="C6" s="1">
        <v>16011</v>
      </c>
      <c r="D6" s="1">
        <v>12111</v>
      </c>
      <c r="E6" s="1">
        <v>15675</v>
      </c>
      <c r="F6" s="1">
        <v>14666</v>
      </c>
      <c r="G6" s="1">
        <v>15033</v>
      </c>
      <c r="H6" s="1">
        <v>15243</v>
      </c>
      <c r="I6" s="1">
        <v>14743</v>
      </c>
      <c r="J6" s="1">
        <v>16591</v>
      </c>
      <c r="K6" s="1">
        <v>17698</v>
      </c>
      <c r="L6" s="1">
        <v>20141</v>
      </c>
      <c r="M6" s="5">
        <v>21187</v>
      </c>
      <c r="N6" s="1">
        <v>17038</v>
      </c>
      <c r="O6" s="33">
        <v>17270</v>
      </c>
      <c r="P6" s="33">
        <v>22590</v>
      </c>
      <c r="Q6" s="33"/>
      <c r="R6" s="33"/>
      <c r="S6" s="33"/>
    </row>
    <row r="7" spans="1:19" x14ac:dyDescent="0.35">
      <c r="A7" s="21" t="s">
        <v>3</v>
      </c>
      <c r="B7" s="3">
        <v>29102</v>
      </c>
      <c r="C7" s="1">
        <v>28560</v>
      </c>
      <c r="D7" s="1">
        <v>15002</v>
      </c>
      <c r="E7" s="1">
        <v>27130</v>
      </c>
      <c r="F7" s="1">
        <v>16042</v>
      </c>
      <c r="G7" s="1">
        <v>21744</v>
      </c>
      <c r="H7" s="1">
        <v>21722</v>
      </c>
      <c r="I7" s="1">
        <v>16316</v>
      </c>
      <c r="J7" s="1">
        <v>23444</v>
      </c>
      <c r="K7" s="1">
        <v>18630</v>
      </c>
      <c r="L7" s="1">
        <v>23136</v>
      </c>
      <c r="M7" s="5">
        <v>21059</v>
      </c>
      <c r="N7" s="1">
        <v>25180</v>
      </c>
      <c r="O7" s="33">
        <v>22904</v>
      </c>
      <c r="P7" s="33">
        <v>28878</v>
      </c>
      <c r="Q7" s="33"/>
      <c r="R7" s="33"/>
      <c r="S7" s="33"/>
    </row>
    <row r="8" spans="1:19" x14ac:dyDescent="0.35">
      <c r="A8" s="21" t="s">
        <v>4</v>
      </c>
      <c r="B8" s="3">
        <v>31567</v>
      </c>
      <c r="C8" s="1">
        <v>30653</v>
      </c>
      <c r="D8" s="1">
        <v>22089</v>
      </c>
      <c r="E8" s="1">
        <v>23969</v>
      </c>
      <c r="F8" s="1">
        <v>23286</v>
      </c>
      <c r="G8" s="1">
        <v>22636</v>
      </c>
      <c r="H8" s="1">
        <v>20613</v>
      </c>
      <c r="I8" s="1">
        <v>20656</v>
      </c>
      <c r="J8" s="1">
        <v>22988</v>
      </c>
      <c r="K8" s="1">
        <v>27773</v>
      </c>
      <c r="L8" s="1">
        <v>29821</v>
      </c>
      <c r="M8" s="5">
        <v>25852</v>
      </c>
      <c r="N8" s="1">
        <v>28736</v>
      </c>
      <c r="O8" s="33">
        <v>27259</v>
      </c>
      <c r="P8" s="33">
        <v>26024</v>
      </c>
      <c r="Q8" s="33"/>
      <c r="R8" s="33"/>
      <c r="S8" s="33"/>
    </row>
    <row r="9" spans="1:19" x14ac:dyDescent="0.35">
      <c r="A9" s="21" t="s">
        <v>5</v>
      </c>
      <c r="B9" s="3">
        <v>34292</v>
      </c>
      <c r="C9" s="1">
        <v>28918</v>
      </c>
      <c r="D9" s="1">
        <v>21140</v>
      </c>
      <c r="E9" s="1">
        <v>22427</v>
      </c>
      <c r="F9" s="1">
        <v>21031</v>
      </c>
      <c r="G9" s="1">
        <v>21281</v>
      </c>
      <c r="H9" s="1">
        <v>21400</v>
      </c>
      <c r="I9" s="1">
        <v>21510</v>
      </c>
      <c r="J9" s="1">
        <v>22676</v>
      </c>
      <c r="K9" s="1">
        <v>27065</v>
      </c>
      <c r="L9" s="1">
        <v>30611</v>
      </c>
      <c r="M9" s="5">
        <v>26354</v>
      </c>
      <c r="N9" s="1">
        <v>27632</v>
      </c>
      <c r="O9" s="33">
        <v>26822</v>
      </c>
      <c r="P9" s="33">
        <v>27735</v>
      </c>
      <c r="Q9" s="33"/>
      <c r="R9" s="33"/>
      <c r="S9" s="33"/>
    </row>
    <row r="10" spans="1:19" x14ac:dyDescent="0.35">
      <c r="A10" s="21" t="s">
        <v>6</v>
      </c>
      <c r="B10" s="3">
        <v>34294</v>
      </c>
      <c r="C10" s="1">
        <v>29424</v>
      </c>
      <c r="D10" s="1">
        <v>23857</v>
      </c>
      <c r="E10" s="1">
        <v>24377</v>
      </c>
      <c r="F10" s="1">
        <v>30297</v>
      </c>
      <c r="G10" s="1">
        <v>24720</v>
      </c>
      <c r="H10" s="1">
        <v>23600</v>
      </c>
      <c r="I10" s="1">
        <v>25806</v>
      </c>
      <c r="J10" s="1">
        <v>26187</v>
      </c>
      <c r="K10" s="1">
        <v>35878</v>
      </c>
      <c r="L10" s="1">
        <v>26994</v>
      </c>
      <c r="M10" s="5">
        <v>31810</v>
      </c>
      <c r="N10" s="1">
        <v>34002</v>
      </c>
      <c r="O10" s="33">
        <v>34127</v>
      </c>
      <c r="P10" s="33">
        <v>33593</v>
      </c>
      <c r="Q10" s="33"/>
      <c r="R10" s="33"/>
      <c r="S10" s="33"/>
    </row>
    <row r="11" spans="1:19" x14ac:dyDescent="0.35">
      <c r="A11" s="21" t="s">
        <v>7</v>
      </c>
      <c r="B11" s="3">
        <v>43442</v>
      </c>
      <c r="C11" s="1">
        <v>41810</v>
      </c>
      <c r="D11" s="1">
        <v>34991</v>
      </c>
      <c r="E11" s="1">
        <v>37563</v>
      </c>
      <c r="F11" s="1">
        <v>38379</v>
      </c>
      <c r="G11" s="1">
        <v>36565</v>
      </c>
      <c r="H11" s="1">
        <v>36327</v>
      </c>
      <c r="I11" s="1">
        <v>38890</v>
      </c>
      <c r="J11" s="1">
        <v>39160</v>
      </c>
      <c r="K11" s="1">
        <v>42183</v>
      </c>
      <c r="L11" s="1">
        <v>37483</v>
      </c>
      <c r="M11" s="5">
        <v>39300</v>
      </c>
      <c r="N11" s="1">
        <v>45259</v>
      </c>
      <c r="O11" s="33">
        <v>41621</v>
      </c>
      <c r="P11" s="33">
        <v>44409</v>
      </c>
      <c r="Q11" s="33"/>
      <c r="R11" s="33"/>
      <c r="S11" s="33"/>
    </row>
    <row r="12" spans="1:19" x14ac:dyDescent="0.35">
      <c r="A12" s="21" t="s">
        <v>8</v>
      </c>
      <c r="B12" s="3">
        <v>58986</v>
      </c>
      <c r="C12" s="1">
        <v>54389</v>
      </c>
      <c r="D12" s="1">
        <v>47076</v>
      </c>
      <c r="E12" s="1">
        <v>47313</v>
      </c>
      <c r="F12" s="1">
        <v>47020</v>
      </c>
      <c r="G12" s="1">
        <v>50951</v>
      </c>
      <c r="H12" s="1">
        <v>45147</v>
      </c>
      <c r="I12" s="1">
        <v>49492</v>
      </c>
      <c r="J12" s="1">
        <v>47751</v>
      </c>
      <c r="K12" s="1">
        <v>52151</v>
      </c>
      <c r="L12" s="1">
        <v>48697</v>
      </c>
      <c r="M12" s="5">
        <v>49765</v>
      </c>
      <c r="N12" s="1">
        <v>50714</v>
      </c>
      <c r="O12" s="33">
        <v>48901</v>
      </c>
      <c r="P12" s="33">
        <v>51982</v>
      </c>
      <c r="Q12" s="33"/>
      <c r="R12" s="33"/>
      <c r="S12" s="33"/>
    </row>
    <row r="13" spans="1:19" x14ac:dyDescent="0.35">
      <c r="A13" s="21" t="s">
        <v>9</v>
      </c>
      <c r="B13" s="3">
        <v>40683</v>
      </c>
      <c r="C13" s="1">
        <v>28605</v>
      </c>
      <c r="D13" s="1">
        <v>29024</v>
      </c>
      <c r="E13" s="1">
        <v>28103</v>
      </c>
      <c r="F13" s="1">
        <v>32428</v>
      </c>
      <c r="G13" s="1">
        <v>28915</v>
      </c>
      <c r="H13" s="1">
        <v>27870</v>
      </c>
      <c r="I13" s="1">
        <v>33061</v>
      </c>
      <c r="J13" s="1">
        <v>30107</v>
      </c>
      <c r="K13" s="1">
        <v>32196</v>
      </c>
      <c r="L13" s="1">
        <v>31703</v>
      </c>
      <c r="M13" s="5">
        <v>37981</v>
      </c>
      <c r="N13" s="1">
        <v>33785</v>
      </c>
      <c r="O13" s="33">
        <v>36099</v>
      </c>
      <c r="P13" s="33">
        <v>41126</v>
      </c>
      <c r="Q13" s="33"/>
      <c r="R13" s="33"/>
      <c r="S13" s="33"/>
    </row>
    <row r="14" spans="1:19" x14ac:dyDescent="0.35">
      <c r="A14" s="21" t="s">
        <v>10</v>
      </c>
      <c r="B14" s="3">
        <v>40744</v>
      </c>
      <c r="C14" s="1">
        <v>24365</v>
      </c>
      <c r="D14" s="1">
        <v>26788</v>
      </c>
      <c r="E14" s="1">
        <v>20448</v>
      </c>
      <c r="F14" s="1">
        <v>22051</v>
      </c>
      <c r="G14" s="1">
        <v>22969</v>
      </c>
      <c r="H14" s="1">
        <v>22560</v>
      </c>
      <c r="I14" s="1">
        <v>24732</v>
      </c>
      <c r="J14" s="1">
        <v>32347</v>
      </c>
      <c r="K14" s="1">
        <v>25854</v>
      </c>
      <c r="L14" s="1">
        <v>25504</v>
      </c>
      <c r="M14" s="5">
        <v>27943</v>
      </c>
      <c r="N14" s="1">
        <v>29208</v>
      </c>
      <c r="O14" s="33">
        <v>29412</v>
      </c>
      <c r="P14" s="33">
        <v>39912</v>
      </c>
      <c r="Q14" s="33"/>
      <c r="R14" s="33"/>
      <c r="S14" s="33"/>
    </row>
    <row r="15" spans="1:19" x14ac:dyDescent="0.35">
      <c r="A15" s="21" t="s">
        <v>11</v>
      </c>
      <c r="B15" s="3">
        <v>19458</v>
      </c>
      <c r="C15" s="1">
        <v>21346</v>
      </c>
      <c r="D15" s="1">
        <v>22362</v>
      </c>
      <c r="E15" s="1">
        <v>19804</v>
      </c>
      <c r="F15" s="1">
        <v>24433</v>
      </c>
      <c r="G15" s="1">
        <v>17268</v>
      </c>
      <c r="H15" s="1">
        <v>18888</v>
      </c>
      <c r="I15" s="1">
        <v>17925</v>
      </c>
      <c r="J15" s="1">
        <v>30525</v>
      </c>
      <c r="K15" s="1">
        <v>23124</v>
      </c>
      <c r="L15" s="1">
        <v>24383</v>
      </c>
      <c r="M15" s="5">
        <v>28585</v>
      </c>
      <c r="N15" s="31">
        <v>23730</v>
      </c>
      <c r="O15" s="34">
        <v>22675</v>
      </c>
      <c r="P15" s="34">
        <v>39392</v>
      </c>
      <c r="Q15" s="34"/>
      <c r="R15" s="34"/>
      <c r="S15" s="34"/>
    </row>
    <row r="16" spans="1:19" ht="16" thickBot="1" x14ac:dyDescent="0.4">
      <c r="A16" s="21" t="s">
        <v>12</v>
      </c>
      <c r="B16" s="8">
        <v>19167</v>
      </c>
      <c r="C16" s="9">
        <v>12170</v>
      </c>
      <c r="D16" s="9">
        <v>14271</v>
      </c>
      <c r="E16" s="9">
        <v>14203</v>
      </c>
      <c r="F16" s="9">
        <v>23543</v>
      </c>
      <c r="G16" s="9">
        <v>14541</v>
      </c>
      <c r="H16" s="9">
        <v>17681</v>
      </c>
      <c r="I16" s="9">
        <v>15945</v>
      </c>
      <c r="J16" s="9">
        <v>24958</v>
      </c>
      <c r="K16" s="9">
        <v>23621</v>
      </c>
      <c r="L16" s="9">
        <v>23989</v>
      </c>
      <c r="M16" s="10">
        <v>21788</v>
      </c>
      <c r="N16" s="30">
        <v>25839</v>
      </c>
      <c r="O16" s="35">
        <v>21089</v>
      </c>
      <c r="P16" s="35">
        <v>25779</v>
      </c>
      <c r="Q16" s="35"/>
      <c r="R16" s="35"/>
      <c r="S16" s="35"/>
    </row>
    <row r="17" spans="1:19" ht="16" thickTop="1" x14ac:dyDescent="0.35">
      <c r="A17" s="22" t="s">
        <v>13</v>
      </c>
      <c r="B17" s="4">
        <f t="shared" ref="B17:D17" si="0">SUM(B5:B16)</f>
        <v>406992</v>
      </c>
      <c r="C17" s="2">
        <f t="shared" si="0"/>
        <v>334658</v>
      </c>
      <c r="D17" s="2">
        <f t="shared" si="0"/>
        <v>282867</v>
      </c>
      <c r="E17" s="2">
        <f t="shared" ref="E17:M17" si="1">SUM(E5:E16)</f>
        <v>298044</v>
      </c>
      <c r="F17" s="2">
        <f t="shared" si="1"/>
        <v>308582</v>
      </c>
      <c r="G17" s="2">
        <f t="shared" si="1"/>
        <v>292853</v>
      </c>
      <c r="H17" s="2">
        <f t="shared" si="1"/>
        <v>287025</v>
      </c>
      <c r="I17" s="2">
        <f t="shared" si="1"/>
        <v>297265</v>
      </c>
      <c r="J17" s="2">
        <f t="shared" si="1"/>
        <v>332608</v>
      </c>
      <c r="K17" s="2">
        <f t="shared" si="1"/>
        <v>349753</v>
      </c>
      <c r="L17" s="2">
        <f t="shared" si="1"/>
        <v>353386</v>
      </c>
      <c r="M17" s="6">
        <f t="shared" si="1"/>
        <v>355496</v>
      </c>
      <c r="N17" s="7">
        <f>SUM(N5:N16)</f>
        <v>360819</v>
      </c>
      <c r="O17" s="23">
        <f>SUM(O5:O16)</f>
        <v>348290</v>
      </c>
      <c r="P17" s="23">
        <f>SUM(P5:P16)</f>
        <v>404862</v>
      </c>
      <c r="Q17" s="23"/>
      <c r="R17" s="23"/>
      <c r="S17" s="23"/>
    </row>
    <row r="18" spans="1:19" ht="16" thickBot="1" x14ac:dyDescent="0.4">
      <c r="A18" s="24" t="s">
        <v>14</v>
      </c>
      <c r="B18" s="25">
        <f>B17/365</f>
        <v>1115.0465753424658</v>
      </c>
      <c r="C18" s="26">
        <f t="shared" ref="C18:M18" si="2">C17/365</f>
        <v>916.87123287671238</v>
      </c>
      <c r="D18" s="26">
        <f t="shared" si="2"/>
        <v>774.9780821917808</v>
      </c>
      <c r="E18" s="26">
        <f t="shared" si="2"/>
        <v>816.55890410958909</v>
      </c>
      <c r="F18" s="26">
        <f t="shared" si="2"/>
        <v>845.43013698630136</v>
      </c>
      <c r="G18" s="26">
        <f t="shared" si="2"/>
        <v>802.33698630136985</v>
      </c>
      <c r="H18" s="26">
        <f t="shared" si="2"/>
        <v>786.36986301369859</v>
      </c>
      <c r="I18" s="26">
        <f t="shared" si="2"/>
        <v>814.42465753424653</v>
      </c>
      <c r="J18" s="26">
        <f t="shared" si="2"/>
        <v>911.25479452054799</v>
      </c>
      <c r="K18" s="26">
        <f t="shared" si="2"/>
        <v>958.22739726027396</v>
      </c>
      <c r="L18" s="26">
        <f t="shared" si="2"/>
        <v>968.1808219178082</v>
      </c>
      <c r="M18" s="27">
        <f t="shared" si="2"/>
        <v>973.96164383561643</v>
      </c>
      <c r="N18" s="28">
        <f>N17/365</f>
        <v>988.54520547945208</v>
      </c>
      <c r="O18" s="29">
        <f>O17/365</f>
        <v>954.21917808219177</v>
      </c>
      <c r="P18" s="29">
        <v>1105.0999999999999</v>
      </c>
      <c r="Q18" s="29"/>
      <c r="R18" s="29"/>
      <c r="S18" s="29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A75A1-9C7D-46E8-81E3-20A059B0E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28B957-FB48-4AE9-A90D-F8E39BFE8F30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3.xml><?xml version="1.0" encoding="utf-8"?>
<ds:datastoreItem xmlns:ds="http://schemas.openxmlformats.org/officeDocument/2006/customXml" ds:itemID="{8D4B3B2B-E0EA-49AD-9F07-C2AFFF19D2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Xavi López Casals</cp:lastModifiedBy>
  <cp:revision/>
  <dcterms:created xsi:type="dcterms:W3CDTF">2021-07-20T19:59:00Z</dcterms:created>
  <dcterms:modified xsi:type="dcterms:W3CDTF">2025-02-10T09:43:13Z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