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pate20-my.sharepoint.com/personal/marques_copate_cat/Documents/CICLE AIGUA/ALTRES/WEB/2022/IINSTAL·LACIONS/CCBE_EXCELS/"/>
    </mc:Choice>
  </mc:AlternateContent>
  <xr:revisionPtr revIDLastSave="38" documentId="13_ncr:1_{3973A8CD-DD46-B449-A9A2-04275C85DAD7}" xr6:coauthVersionLast="47" xr6:coauthVersionMax="47" xr10:uidLastSave="{A47BA540-5D7C-46AE-ACEF-420B6F4E0A19}"/>
  <bookViews>
    <workbookView xWindow="-15" yWindow="0" windowWidth="28830" windowHeight="8085" xr2:uid="{268EFE63-0AC7-4349-9EC0-E620800E883C}"/>
  </bookViews>
  <sheets>
    <sheet name="Hoja1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7" i="12" l="1"/>
  <c r="L17" i="12"/>
  <c r="K17" i="12"/>
  <c r="J17" i="12"/>
  <c r="I17" i="12"/>
  <c r="H17" i="12"/>
  <c r="G17" i="12"/>
  <c r="F17" i="12"/>
  <c r="E17" i="12"/>
  <c r="D17" i="12"/>
  <c r="C17" i="12"/>
  <c r="B17" i="12"/>
  <c r="M18" i="12" l="1"/>
  <c r="L18" i="12"/>
  <c r="K18" i="12"/>
  <c r="J18" i="12"/>
  <c r="I18" i="12"/>
  <c r="H18" i="12"/>
  <c r="G18" i="12"/>
  <c r="F18" i="12"/>
  <c r="E18" i="12"/>
  <c r="D18" i="12"/>
  <c r="C18" i="12"/>
  <c r="B18" i="12"/>
</calcChain>
</file>

<file path=xl/sharedStrings.xml><?xml version="1.0" encoding="utf-8"?>
<sst xmlns="http://schemas.openxmlformats.org/spreadsheetml/2006/main" count="15" uniqueCount="15">
  <si>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</si>
  <si>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</si>
  <si>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</si>
  <si>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</si>
  <si>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</si>
  <si>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</si>
  <si>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</si>
  <si>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</si>
  <si>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</si>
  <si>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</si>
  <si>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</si>
  <si>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</si>
  <si>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 (m3)</t>
  </si>
  <si>
    <t>Cabals tractats per l'EDAR (en m3)</t>
  </si>
  <si>
    <t>MITJANA (m3/dia)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</si>
</sst>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3" fillId="0" borderId="16" xfId="0" applyNumberFormat="1" applyFont="1" applyBorder="1" applyAlignment="1">
      <alignment horizontal="center"/>
    </xf>
    <xf numFmtId="4" fontId="0" fillId="0" borderId="13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3" fontId="4" fillId="0" borderId="7" xfId="0" applyNumberFormat="1" applyFont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2" fillId="2" borderId="2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0608D-E0BF-B243-84D4-172EE1913816}">
  <dimension ref="A1:M18"/>
  <sheetViews>
    <sheetView tabSelected="1" topLeftCell="A4" zoomScaleNormal="100" workbookViewId="0">
      <selection activeCell="D13" sqref="D13"/>
    </sheetView>
  </sheetViews>
  <sheetFormatPr baseColWidth="10" defaultRowHeight="15.75" x14ac:dyDescent="0.25"/>
  <cols>
    <col min="1" max="1" width="14.25" customWidth="1"/>
  </cols>
  <sheetData>
    <row r="1" spans="1:13" x14ac:dyDescent="0.25">
      <c r="A1" s="13" t="s">
        <v>13</v>
      </c>
      <c r="B1" s="13"/>
      <c r="C1" s="13"/>
      <c r="D1" s="13"/>
      <c r="E1" s="13"/>
    </row>
    <row r="3" spans="1:13" ht="16.5" thickBot="1" x14ac:dyDescent="0.3"/>
    <row r="4" spans="1:13" ht="16.5" thickBot="1" x14ac:dyDescent="0.3">
      <c r="B4" s="1">
        <v>2010</v>
      </c>
      <c r="C4" s="2">
        <v>2011</v>
      </c>
      <c r="D4" s="2">
        <v>2012</v>
      </c>
      <c r="E4" s="2">
        <v>2013</v>
      </c>
      <c r="F4" s="2">
        <v>2014</v>
      </c>
      <c r="G4" s="2">
        <v>2015</v>
      </c>
      <c r="H4" s="2">
        <v>2016</v>
      </c>
      <c r="I4" s="2">
        <v>2017</v>
      </c>
      <c r="J4" s="2">
        <v>2018</v>
      </c>
      <c r="K4" s="2">
        <v>2019</v>
      </c>
      <c r="L4" s="2">
        <v>2020</v>
      </c>
      <c r="M4" s="3">
        <v>2021</v>
      </c>
    </row>
    <row r="5" spans="1:13" ht="16.5" thickTop="1" x14ac:dyDescent="0.25">
      <c r="A5" s="4" t="s">
        <v>0</v>
      </c>
      <c r="B5" s="20">
        <v>142740</v>
      </c>
      <c r="C5" s="14">
        <v>142740</v>
      </c>
      <c r="D5" s="14">
        <v>143938</v>
      </c>
      <c r="E5" s="14">
        <v>170211</v>
      </c>
      <c r="F5" s="14">
        <v>156390</v>
      </c>
      <c r="G5" s="14">
        <v>154300</v>
      </c>
      <c r="H5" s="14">
        <v>133671</v>
      </c>
      <c r="I5" s="14">
        <v>188000</v>
      </c>
      <c r="J5" s="7">
        <v>140148</v>
      </c>
      <c r="K5" s="7">
        <v>127506</v>
      </c>
      <c r="L5" s="7">
        <v>162703</v>
      </c>
      <c r="M5" s="21">
        <v>148276</v>
      </c>
    </row>
    <row r="6" spans="1:13" x14ac:dyDescent="0.25">
      <c r="A6" s="5" t="s">
        <v>1</v>
      </c>
      <c r="B6" s="6">
        <v>123265</v>
      </c>
      <c r="C6" s="7">
        <v>123265</v>
      </c>
      <c r="D6" s="7">
        <v>121923</v>
      </c>
      <c r="E6" s="7">
        <v>134745</v>
      </c>
      <c r="F6" s="7">
        <v>164880</v>
      </c>
      <c r="G6" s="7">
        <v>139766</v>
      </c>
      <c r="H6" s="7">
        <v>132236</v>
      </c>
      <c r="I6" s="7">
        <v>144531</v>
      </c>
      <c r="J6" s="7">
        <v>128482</v>
      </c>
      <c r="K6" s="7">
        <v>112332</v>
      </c>
      <c r="L6" s="7">
        <v>145402</v>
      </c>
      <c r="M6" s="22">
        <v>116558</v>
      </c>
    </row>
    <row r="7" spans="1:13" x14ac:dyDescent="0.25">
      <c r="A7" s="5" t="s">
        <v>2</v>
      </c>
      <c r="B7" s="6">
        <v>172707</v>
      </c>
      <c r="C7" s="7">
        <v>172707</v>
      </c>
      <c r="D7" s="7">
        <v>149073</v>
      </c>
      <c r="E7" s="7">
        <v>180292</v>
      </c>
      <c r="F7" s="7">
        <v>166293</v>
      </c>
      <c r="G7" s="7">
        <v>172849</v>
      </c>
      <c r="H7" s="7">
        <v>151918</v>
      </c>
      <c r="I7" s="7">
        <v>149255</v>
      </c>
      <c r="J7" s="7">
        <v>143712</v>
      </c>
      <c r="K7" s="7">
        <v>123371</v>
      </c>
      <c r="L7" s="7">
        <v>133346</v>
      </c>
      <c r="M7" s="22">
        <v>130504</v>
      </c>
    </row>
    <row r="8" spans="1:13" x14ac:dyDescent="0.25">
      <c r="A8" s="5" t="s">
        <v>3</v>
      </c>
      <c r="B8" s="6">
        <v>145129</v>
      </c>
      <c r="C8" s="7">
        <v>145129</v>
      </c>
      <c r="D8" s="7">
        <v>154926</v>
      </c>
      <c r="E8" s="7">
        <v>155144</v>
      </c>
      <c r="F8" s="7">
        <v>164440</v>
      </c>
      <c r="G8" s="7">
        <v>152882</v>
      </c>
      <c r="H8" s="7">
        <v>169174</v>
      </c>
      <c r="I8" s="7">
        <v>137808</v>
      </c>
      <c r="J8" s="7">
        <v>147619</v>
      </c>
      <c r="K8" s="7">
        <v>136779</v>
      </c>
      <c r="L8" s="7">
        <v>173450</v>
      </c>
      <c r="M8" s="22">
        <v>133911</v>
      </c>
    </row>
    <row r="9" spans="1:13" x14ac:dyDescent="0.25">
      <c r="A9" s="5" t="s">
        <v>4</v>
      </c>
      <c r="B9" s="6">
        <v>174487</v>
      </c>
      <c r="C9" s="7">
        <v>174487</v>
      </c>
      <c r="D9" s="7">
        <v>175260</v>
      </c>
      <c r="E9" s="7">
        <v>201394</v>
      </c>
      <c r="F9" s="7">
        <v>172041</v>
      </c>
      <c r="G9" s="7">
        <v>173981</v>
      </c>
      <c r="H9" s="18">
        <v>198584</v>
      </c>
      <c r="I9" s="7">
        <v>180771</v>
      </c>
      <c r="J9" s="7">
        <v>179577</v>
      </c>
      <c r="K9" s="7">
        <v>170316</v>
      </c>
      <c r="L9" s="7">
        <v>171831</v>
      </c>
      <c r="M9" s="22">
        <v>163222</v>
      </c>
    </row>
    <row r="10" spans="1:13" x14ac:dyDescent="0.25">
      <c r="A10" s="5" t="s">
        <v>5</v>
      </c>
      <c r="B10" s="6">
        <v>159146</v>
      </c>
      <c r="C10" s="7">
        <v>159146</v>
      </c>
      <c r="D10" s="7">
        <v>160761</v>
      </c>
      <c r="E10" s="7">
        <v>186189</v>
      </c>
      <c r="F10" s="7">
        <v>178747</v>
      </c>
      <c r="G10" s="7">
        <v>163046</v>
      </c>
      <c r="H10" s="7">
        <v>183086</v>
      </c>
      <c r="I10" s="7">
        <v>182466</v>
      </c>
      <c r="J10" s="7">
        <v>175158</v>
      </c>
      <c r="K10" s="7">
        <v>170899</v>
      </c>
      <c r="L10" s="7">
        <v>172573</v>
      </c>
      <c r="M10" s="22">
        <v>169347</v>
      </c>
    </row>
    <row r="11" spans="1:13" x14ac:dyDescent="0.25">
      <c r="A11" s="5" t="s">
        <v>6</v>
      </c>
      <c r="B11" s="6">
        <v>157252</v>
      </c>
      <c r="C11" s="7">
        <v>157252</v>
      </c>
      <c r="D11" s="7">
        <v>165018</v>
      </c>
      <c r="E11" s="7">
        <v>186216</v>
      </c>
      <c r="F11" s="7">
        <v>179615</v>
      </c>
      <c r="G11" s="7">
        <v>170389</v>
      </c>
      <c r="H11" s="7">
        <v>180810</v>
      </c>
      <c r="I11" s="7">
        <v>178067</v>
      </c>
      <c r="J11" s="7">
        <v>164111</v>
      </c>
      <c r="K11" s="7">
        <v>156725</v>
      </c>
      <c r="L11" s="19">
        <v>173298</v>
      </c>
      <c r="M11" s="22">
        <v>175104</v>
      </c>
    </row>
    <row r="12" spans="1:13" x14ac:dyDescent="0.25">
      <c r="A12" s="5" t="s">
        <v>7</v>
      </c>
      <c r="B12" s="6">
        <v>149012</v>
      </c>
      <c r="C12" s="7">
        <v>149012</v>
      </c>
      <c r="D12" s="7">
        <v>162968</v>
      </c>
      <c r="E12" s="7">
        <v>189956</v>
      </c>
      <c r="F12" s="7">
        <v>170963</v>
      </c>
      <c r="G12" s="7">
        <v>171972</v>
      </c>
      <c r="H12" s="7">
        <v>175312</v>
      </c>
      <c r="I12" s="7">
        <v>169792</v>
      </c>
      <c r="J12" s="7">
        <v>154178</v>
      </c>
      <c r="K12" s="7">
        <v>154243</v>
      </c>
      <c r="L12" s="7">
        <v>170656</v>
      </c>
      <c r="M12" s="22">
        <v>168592</v>
      </c>
    </row>
    <row r="13" spans="1:13" x14ac:dyDescent="0.25">
      <c r="A13" s="5" t="s">
        <v>8</v>
      </c>
      <c r="B13" s="6">
        <v>146017</v>
      </c>
      <c r="C13" s="7">
        <v>146017</v>
      </c>
      <c r="D13" s="7">
        <v>164946</v>
      </c>
      <c r="E13" s="7">
        <v>186368</v>
      </c>
      <c r="F13" s="7">
        <v>167428</v>
      </c>
      <c r="G13" s="7">
        <v>146273</v>
      </c>
      <c r="H13" s="7">
        <v>163038</v>
      </c>
      <c r="I13" s="7">
        <v>162260</v>
      </c>
      <c r="J13" s="7">
        <v>143063</v>
      </c>
      <c r="K13" s="7">
        <v>143977</v>
      </c>
      <c r="L13" s="7">
        <v>164801</v>
      </c>
      <c r="M13" s="22">
        <v>182152</v>
      </c>
    </row>
    <row r="14" spans="1:13" x14ac:dyDescent="0.25">
      <c r="A14" s="5" t="s">
        <v>9</v>
      </c>
      <c r="B14" s="6">
        <v>150362</v>
      </c>
      <c r="C14" s="7">
        <v>150362</v>
      </c>
      <c r="D14" s="7">
        <v>172615</v>
      </c>
      <c r="E14" s="7">
        <v>191439</v>
      </c>
      <c r="F14" s="7">
        <v>170241</v>
      </c>
      <c r="G14" s="7">
        <v>164096</v>
      </c>
      <c r="H14" s="7">
        <v>163554</v>
      </c>
      <c r="I14" s="7">
        <v>154882</v>
      </c>
      <c r="J14" s="7">
        <v>171574</v>
      </c>
      <c r="K14" s="7">
        <v>158062</v>
      </c>
      <c r="L14" s="7">
        <v>173244</v>
      </c>
      <c r="M14" s="22">
        <v>192530</v>
      </c>
    </row>
    <row r="15" spans="1:13" x14ac:dyDescent="0.25">
      <c r="A15" s="5" t="s">
        <v>10</v>
      </c>
      <c r="B15" s="6">
        <v>149084</v>
      </c>
      <c r="C15" s="7">
        <v>149084</v>
      </c>
      <c r="D15" s="7">
        <v>175498</v>
      </c>
      <c r="E15" s="7">
        <v>171902</v>
      </c>
      <c r="F15" s="7">
        <v>155231</v>
      </c>
      <c r="G15" s="7">
        <v>139047</v>
      </c>
      <c r="H15" s="7">
        <v>150030</v>
      </c>
      <c r="I15" s="7">
        <v>135530</v>
      </c>
      <c r="J15" s="7">
        <v>174737</v>
      </c>
      <c r="K15" s="7">
        <v>124190</v>
      </c>
      <c r="L15" s="7">
        <v>138177</v>
      </c>
      <c r="M15" s="22">
        <v>157646</v>
      </c>
    </row>
    <row r="16" spans="1:13" ht="16.5" thickBot="1" x14ac:dyDescent="0.3">
      <c r="A16" s="5" t="s">
        <v>11</v>
      </c>
      <c r="B16" s="23">
        <v>149473</v>
      </c>
      <c r="C16" s="8">
        <v>149473</v>
      </c>
      <c r="D16" s="8">
        <v>179311</v>
      </c>
      <c r="E16" s="8">
        <v>155883</v>
      </c>
      <c r="F16" s="8">
        <v>176891</v>
      </c>
      <c r="G16" s="8">
        <v>124801</v>
      </c>
      <c r="H16" s="8">
        <v>181816</v>
      </c>
      <c r="I16" s="8">
        <v>163505</v>
      </c>
      <c r="J16" s="8">
        <v>153620</v>
      </c>
      <c r="K16" s="8">
        <v>164220</v>
      </c>
      <c r="L16" s="8">
        <v>150327</v>
      </c>
      <c r="M16" s="24">
        <v>164630</v>
      </c>
    </row>
    <row r="17" spans="1:13" ht="16.5" thickTop="1" x14ac:dyDescent="0.25">
      <c r="A17" s="9" t="s">
        <v>12</v>
      </c>
      <c r="B17" s="10">
        <f t="shared" ref="B17:E17" si="0">SUM(B5:B16)</f>
        <v>1818674</v>
      </c>
      <c r="C17" s="11">
        <f t="shared" si="0"/>
        <v>1818674</v>
      </c>
      <c r="D17" s="11">
        <f t="shared" si="0"/>
        <v>1926237</v>
      </c>
      <c r="E17" s="11">
        <f t="shared" si="0"/>
        <v>2109739</v>
      </c>
      <c r="F17" s="11">
        <f>SUM(F5:F16)</f>
        <v>2023160</v>
      </c>
      <c r="G17" s="11">
        <f>SUM(G5:G16)</f>
        <v>1873402</v>
      </c>
      <c r="H17" s="11">
        <f>SUM(H5:H16)</f>
        <v>1983229</v>
      </c>
      <c r="I17" s="11">
        <f>SUM(I5:I16)</f>
        <v>1946867</v>
      </c>
      <c r="J17" s="11">
        <f>SUM(J5:J16)</f>
        <v>1875979</v>
      </c>
      <c r="K17" s="11">
        <f>SUM(K5:K16)</f>
        <v>1742620</v>
      </c>
      <c r="L17" s="11">
        <f>SUM(L5:L16)</f>
        <v>1929808</v>
      </c>
      <c r="M17" s="25">
        <f>SUM(M5:M16)</f>
        <v>1902472</v>
      </c>
    </row>
    <row r="18" spans="1:13" ht="16.5" thickBot="1" x14ac:dyDescent="0.3">
      <c r="A18" s="12" t="s">
        <v>14</v>
      </c>
      <c r="B18" s="15">
        <f>B17/365</f>
        <v>4982.6684931506852</v>
      </c>
      <c r="C18" s="16">
        <f t="shared" ref="C18:M18" si="1">C17/365</f>
        <v>4982.6684931506852</v>
      </c>
      <c r="D18" s="16">
        <f t="shared" si="1"/>
        <v>5277.3616438356166</v>
      </c>
      <c r="E18" s="16">
        <f t="shared" si="1"/>
        <v>5780.1068493150688</v>
      </c>
      <c r="F18" s="16">
        <f t="shared" si="1"/>
        <v>5542.9041095890407</v>
      </c>
      <c r="G18" s="16">
        <f t="shared" si="1"/>
        <v>5132.6082191780824</v>
      </c>
      <c r="H18" s="16">
        <f t="shared" si="1"/>
        <v>5433.504109589041</v>
      </c>
      <c r="I18" s="16">
        <f t="shared" si="1"/>
        <v>5333.8821917808218</v>
      </c>
      <c r="J18" s="16">
        <f t="shared" si="1"/>
        <v>5139.6684931506852</v>
      </c>
      <c r="K18" s="16">
        <f t="shared" si="1"/>
        <v>4774.3013698630139</v>
      </c>
      <c r="L18" s="16">
        <f t="shared" si="1"/>
        <v>5287.1452054794518</v>
      </c>
      <c r="M18" s="17">
        <f t="shared" si="1"/>
        <v>5212.2520547945205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Xavi López Casals</cp:lastModifiedBy>
  <dcterms:created xsi:type="dcterms:W3CDTF">2021-07-20T19:59:00Z</dcterms:created>
  <dcterms:modified xsi:type="dcterms:W3CDTF">2022-04-12T12:06:17Z</dcterms:modified>
</cp:coreProperties>
</file>