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28" documentId="13_ncr:1_{FC0497EB-7A78-F64B-B9EE-21EA080C1905}" xr6:coauthVersionLast="47" xr6:coauthVersionMax="47" xr10:uidLastSave="{F057D1D6-1FB6-451B-936E-BC4CEC411258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2" l="1"/>
  <c r="H18" i="12"/>
  <c r="H17" i="12"/>
  <c r="G17" i="12"/>
  <c r="F17" i="12" l="1"/>
  <c r="E17" i="12"/>
  <c r="D17" i="12"/>
  <c r="C17" i="12"/>
  <c r="B17" i="12"/>
  <c r="F18" i="12" l="1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<sst xmlns="http://schemas.openxmlformats.org/spreadsheetml/2006/main" count="15" uniqueCount="15">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</sst>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24">
    <xf numFmtId="0" fontId="0" fillId="0" borderId="0" xfId="0"/>
    <xf numFmtId="3" fontId="5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2">
    <cellStyle name="Normal" xfId="0" builtinId="0"/>
    <cellStyle name="Normal 3 3" xfId="1" xr:uid="{FE65637E-3AFF-4CFC-9DDD-719C9BEA0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H18"/>
  <sheetViews>
    <sheetView tabSelected="1" zoomScaleNormal="100" workbookViewId="0">
      <selection activeCell="A21" sqref="A21"/>
    </sheetView>
  </sheetViews>
  <sheetFormatPr baseColWidth="10" defaultRowHeight="15.75" x14ac:dyDescent="0.25"/>
  <cols>
    <col min="1" max="1" width="16.5" bestFit="1" customWidth="1"/>
  </cols>
  <sheetData>
    <row r="1" spans="1:8" x14ac:dyDescent="0.25">
      <c r="A1" s="11" t="s">
        <v>0</v>
      </c>
      <c r="B1" s="11"/>
      <c r="C1" s="11"/>
      <c r="D1" s="11"/>
    </row>
    <row r="3" spans="1:8" ht="16.5" thickBot="1" x14ac:dyDescent="0.3"/>
    <row r="4" spans="1:8" ht="16.5" thickBot="1" x14ac:dyDescent="0.3">
      <c r="A4" s="20"/>
      <c r="B4" s="21">
        <v>2017</v>
      </c>
      <c r="C4" s="22">
        <v>2018</v>
      </c>
      <c r="D4" s="22">
        <v>2019</v>
      </c>
      <c r="E4" s="22">
        <v>2020</v>
      </c>
      <c r="F4" s="22">
        <v>2021</v>
      </c>
      <c r="G4" s="22">
        <v>2022</v>
      </c>
      <c r="H4" s="23">
        <v>2023</v>
      </c>
    </row>
    <row r="5" spans="1:8" x14ac:dyDescent="0.25">
      <c r="A5" s="16" t="s">
        <v>1</v>
      </c>
      <c r="B5" s="17">
        <v>19619</v>
      </c>
      <c r="C5" s="18">
        <v>10504</v>
      </c>
      <c r="D5" s="18">
        <v>29345</v>
      </c>
      <c r="E5" s="18">
        <v>26784</v>
      </c>
      <c r="F5" s="18">
        <v>19395</v>
      </c>
      <c r="G5" s="18">
        <v>18130</v>
      </c>
      <c r="H5" s="19">
        <v>16501</v>
      </c>
    </row>
    <row r="6" spans="1:8" x14ac:dyDescent="0.25">
      <c r="A6" s="3" t="s">
        <v>2</v>
      </c>
      <c r="B6" s="5">
        <v>12565</v>
      </c>
      <c r="C6" s="1">
        <v>13900</v>
      </c>
      <c r="D6" s="1">
        <v>10656</v>
      </c>
      <c r="E6" s="1">
        <v>18092</v>
      </c>
      <c r="F6" s="1">
        <v>14170</v>
      </c>
      <c r="G6" s="1">
        <v>15760</v>
      </c>
      <c r="H6" s="6">
        <v>17935</v>
      </c>
    </row>
    <row r="7" spans="1:8" x14ac:dyDescent="0.25">
      <c r="A7" s="3" t="s">
        <v>3</v>
      </c>
      <c r="B7" s="5">
        <v>14718</v>
      </c>
      <c r="C7" s="1">
        <v>14241</v>
      </c>
      <c r="D7" s="1">
        <v>12770</v>
      </c>
      <c r="E7" s="1">
        <v>21298</v>
      </c>
      <c r="F7" s="1">
        <v>15829</v>
      </c>
      <c r="G7" s="1">
        <v>22040</v>
      </c>
      <c r="H7" s="6">
        <v>16294</v>
      </c>
    </row>
    <row r="8" spans="1:8" x14ac:dyDescent="0.25">
      <c r="A8" s="3" t="s">
        <v>4</v>
      </c>
      <c r="B8" s="5">
        <v>18781</v>
      </c>
      <c r="C8" s="1">
        <v>12806</v>
      </c>
      <c r="D8" s="1">
        <v>21423</v>
      </c>
      <c r="E8" s="1">
        <v>26348</v>
      </c>
      <c r="F8" s="1">
        <v>20788</v>
      </c>
      <c r="G8" s="1">
        <v>23665</v>
      </c>
      <c r="H8" s="6">
        <v>15790</v>
      </c>
    </row>
    <row r="9" spans="1:8" x14ac:dyDescent="0.25">
      <c r="A9" s="3" t="s">
        <v>5</v>
      </c>
      <c r="B9" s="5">
        <v>35879</v>
      </c>
      <c r="C9" s="1">
        <v>32096</v>
      </c>
      <c r="D9" s="1">
        <v>29872</v>
      </c>
      <c r="E9" s="1">
        <v>20835</v>
      </c>
      <c r="F9" s="1">
        <v>22064</v>
      </c>
      <c r="G9" s="1">
        <v>25268</v>
      </c>
      <c r="H9" s="6">
        <v>24173</v>
      </c>
    </row>
    <row r="10" spans="1:8" x14ac:dyDescent="0.25">
      <c r="A10" s="3" t="s">
        <v>6</v>
      </c>
      <c r="B10" s="5">
        <v>19374</v>
      </c>
      <c r="C10" s="1">
        <v>39702</v>
      </c>
      <c r="D10" s="1">
        <v>29792</v>
      </c>
      <c r="E10" s="1">
        <v>23593</v>
      </c>
      <c r="F10" s="1">
        <v>21453</v>
      </c>
      <c r="G10" s="1">
        <v>25649</v>
      </c>
      <c r="H10" s="6">
        <v>22634</v>
      </c>
    </row>
    <row r="11" spans="1:8" x14ac:dyDescent="0.25">
      <c r="A11" s="3" t="s">
        <v>7</v>
      </c>
      <c r="B11" s="5">
        <v>18447</v>
      </c>
      <c r="C11" s="1">
        <v>25445</v>
      </c>
      <c r="D11" s="1">
        <v>20328</v>
      </c>
      <c r="E11" s="1">
        <v>22526</v>
      </c>
      <c r="F11" s="1">
        <v>20699</v>
      </c>
      <c r="G11" s="1">
        <v>21901</v>
      </c>
      <c r="H11" s="6">
        <v>20226</v>
      </c>
    </row>
    <row r="12" spans="1:8" x14ac:dyDescent="0.25">
      <c r="A12" s="3" t="s">
        <v>8</v>
      </c>
      <c r="B12" s="5">
        <v>19884</v>
      </c>
      <c r="C12" s="1">
        <v>20834</v>
      </c>
      <c r="D12" s="1">
        <v>27874</v>
      </c>
      <c r="E12" s="1">
        <v>22292</v>
      </c>
      <c r="F12" s="1">
        <v>22580</v>
      </c>
      <c r="G12" s="1">
        <v>22727</v>
      </c>
      <c r="H12" s="6">
        <v>21894</v>
      </c>
    </row>
    <row r="13" spans="1:8" x14ac:dyDescent="0.25">
      <c r="A13" s="3" t="s">
        <v>9</v>
      </c>
      <c r="B13" s="5">
        <v>15435</v>
      </c>
      <c r="C13" s="1">
        <v>24683</v>
      </c>
      <c r="D13" s="1">
        <v>23659</v>
      </c>
      <c r="E13" s="1">
        <v>18343</v>
      </c>
      <c r="F13" s="1">
        <v>26466</v>
      </c>
      <c r="G13" s="1">
        <v>22800</v>
      </c>
      <c r="H13" s="6">
        <v>27392</v>
      </c>
    </row>
    <row r="14" spans="1:8" x14ac:dyDescent="0.25">
      <c r="A14" s="3" t="s">
        <v>10</v>
      </c>
      <c r="B14" s="5">
        <v>19175</v>
      </c>
      <c r="C14" s="1">
        <v>31385</v>
      </c>
      <c r="D14" s="1">
        <v>23320</v>
      </c>
      <c r="E14" s="1">
        <v>20068</v>
      </c>
      <c r="F14" s="1">
        <v>28343</v>
      </c>
      <c r="G14" s="1">
        <v>23188</v>
      </c>
      <c r="H14" s="6">
        <v>18450</v>
      </c>
    </row>
    <row r="15" spans="1:8" x14ac:dyDescent="0.25">
      <c r="A15" s="3" t="s">
        <v>11</v>
      </c>
      <c r="B15" s="5">
        <v>12941</v>
      </c>
      <c r="C15" s="1">
        <v>21085</v>
      </c>
      <c r="D15" s="1">
        <v>17002</v>
      </c>
      <c r="E15" s="1">
        <v>19091</v>
      </c>
      <c r="F15" s="1">
        <v>22985</v>
      </c>
      <c r="G15" s="1">
        <v>17781</v>
      </c>
      <c r="H15" s="6">
        <v>17429</v>
      </c>
    </row>
    <row r="16" spans="1:8" ht="16.5" thickBot="1" x14ac:dyDescent="0.3">
      <c r="A16" s="3" t="s">
        <v>12</v>
      </c>
      <c r="B16" s="5">
        <v>17960</v>
      </c>
      <c r="C16" s="1">
        <v>21559</v>
      </c>
      <c r="D16" s="1">
        <v>46862</v>
      </c>
      <c r="E16" s="1">
        <v>16034</v>
      </c>
      <c r="F16" s="14">
        <v>21401</v>
      </c>
      <c r="G16" s="14">
        <v>16395</v>
      </c>
      <c r="H16" s="15">
        <v>22308</v>
      </c>
    </row>
    <row r="17" spans="1:8" ht="16.5" thickTop="1" x14ac:dyDescent="0.25">
      <c r="A17" s="3" t="s">
        <v>13</v>
      </c>
      <c r="B17" s="7">
        <f>SUM(B5:B16)</f>
        <v>224778</v>
      </c>
      <c r="C17" s="2">
        <f>SUM(C5:C16)</f>
        <v>268240</v>
      </c>
      <c r="D17" s="2">
        <f>SUM(D5:D16)</f>
        <v>292903</v>
      </c>
      <c r="E17" s="2">
        <f>SUM(E5:E16)</f>
        <v>255304</v>
      </c>
      <c r="F17" s="12">
        <f>SUM(F5:F16)</f>
        <v>256173</v>
      </c>
      <c r="G17" s="12">
        <f>SUM(G5:G16)</f>
        <v>255304</v>
      </c>
      <c r="H17" s="13">
        <f>SUM(H5:H16)</f>
        <v>241026</v>
      </c>
    </row>
    <row r="18" spans="1:8" ht="16.5" thickBot="1" x14ac:dyDescent="0.3">
      <c r="A18" s="4" t="s">
        <v>14</v>
      </c>
      <c r="B18" s="8">
        <f t="shared" ref="B18:F18" si="0">B17/365</f>
        <v>615.83013698630134</v>
      </c>
      <c r="C18" s="9">
        <f t="shared" si="0"/>
        <v>734.90410958904113</v>
      </c>
      <c r="D18" s="9">
        <f t="shared" si="0"/>
        <v>802.47397260273976</v>
      </c>
      <c r="E18" s="9">
        <f t="shared" si="0"/>
        <v>699.46301369863011</v>
      </c>
      <c r="F18" s="9">
        <f t="shared" si="0"/>
        <v>701.84383561643835</v>
      </c>
      <c r="G18" s="9">
        <f>G17/365</f>
        <v>699.46301369863011</v>
      </c>
      <c r="H18" s="10">
        <f>H17/365</f>
        <v>660.34520547945203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E69274-776B-44C9-A607-0E79911FABAD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0A61F68C-8B98-48C4-9831-C04631B4A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083E9F-0022-415A-B163-4156FFB95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