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94" documentId="13_ncr:1_{188D4A6F-90C0-B241-A4D9-4A4B05295D1F}" xr6:coauthVersionLast="47" xr6:coauthVersionMax="47" xr10:uidLastSave="{15AFE25C-22F9-46EF-8F92-A35A039B424C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8" i="12" l="1"/>
  <c r="X18" i="12"/>
  <c r="Y17" i="12"/>
  <c r="X17" i="12"/>
  <c r="C18" i="12" l="1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B18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<sst xmlns="http://schemas.openxmlformats.org/spreadsheetml/2006/main" count="15" uniqueCount="15">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</sst>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26">
    <xf numFmtId="0" fontId="0" fillId="0" borderId="0" xfId="0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19" xfId="0" applyBorder="1"/>
    <xf numFmtId="3" fontId="2" fillId="0" borderId="2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3 3" xfId="1" xr:uid="{57F9CC9F-43E9-4555-862D-8A493E19F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Y18"/>
  <sheetViews>
    <sheetView tabSelected="1" topLeftCell="E1" zoomScaleNormal="100" workbookViewId="0">
      <selection activeCell="A21" sqref="A21"/>
    </sheetView>
  </sheetViews>
  <sheetFormatPr baseColWidth="10" defaultRowHeight="15.75" x14ac:dyDescent="0.25"/>
  <cols>
    <col min="1" max="1" width="13.75" customWidth="1"/>
  </cols>
  <sheetData>
    <row r="1" spans="1:25" x14ac:dyDescent="0.25">
      <c r="A1" s="18" t="s">
        <v>0</v>
      </c>
      <c r="B1" s="18"/>
      <c r="C1" s="18"/>
      <c r="D1" s="18"/>
    </row>
    <row r="3" spans="1:25" ht="16.5" thickBot="1" x14ac:dyDescent="0.3"/>
    <row r="4" spans="1:25" ht="16.5" thickBot="1" x14ac:dyDescent="0.3">
      <c r="A4" s="21"/>
      <c r="B4" s="5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  <c r="S4" s="6">
        <v>2017</v>
      </c>
      <c r="T4" s="6">
        <v>2018</v>
      </c>
      <c r="U4" s="6">
        <v>2019</v>
      </c>
      <c r="V4" s="6">
        <v>2020</v>
      </c>
      <c r="W4" s="6">
        <v>2021</v>
      </c>
      <c r="X4" s="6">
        <v>2022</v>
      </c>
      <c r="Y4" s="7">
        <v>2023</v>
      </c>
    </row>
    <row r="5" spans="1:25" x14ac:dyDescent="0.25">
      <c r="A5" s="20" t="s">
        <v>1</v>
      </c>
      <c r="B5" s="9">
        <v>117798</v>
      </c>
      <c r="C5" s="10">
        <v>136213</v>
      </c>
      <c r="D5" s="10">
        <v>135488</v>
      </c>
      <c r="E5" s="10">
        <v>123036</v>
      </c>
      <c r="F5" s="10">
        <v>126833</v>
      </c>
      <c r="G5" s="10">
        <v>105193</v>
      </c>
      <c r="H5" s="10">
        <v>137366</v>
      </c>
      <c r="I5" s="10">
        <v>153737</v>
      </c>
      <c r="J5" s="10">
        <v>140837</v>
      </c>
      <c r="K5" s="10">
        <v>134854</v>
      </c>
      <c r="L5" s="10">
        <v>140805</v>
      </c>
      <c r="M5" s="10">
        <v>111887</v>
      </c>
      <c r="N5" s="10">
        <v>116339</v>
      </c>
      <c r="O5" s="10">
        <v>101116</v>
      </c>
      <c r="P5" s="10">
        <v>117518</v>
      </c>
      <c r="Q5" s="10">
        <v>121300</v>
      </c>
      <c r="R5" s="10">
        <v>108737</v>
      </c>
      <c r="S5" s="10">
        <v>108663</v>
      </c>
      <c r="T5" s="10">
        <v>103080</v>
      </c>
      <c r="U5" s="10">
        <v>139075</v>
      </c>
      <c r="V5" s="10">
        <v>133000</v>
      </c>
      <c r="W5" s="10">
        <v>102604</v>
      </c>
      <c r="X5" s="12">
        <v>103468</v>
      </c>
      <c r="Y5" s="13">
        <v>104834</v>
      </c>
    </row>
    <row r="6" spans="1:25" x14ac:dyDescent="0.25">
      <c r="A6" s="1" t="s">
        <v>2</v>
      </c>
      <c r="B6" s="11">
        <v>107873</v>
      </c>
      <c r="C6" s="12">
        <v>114668</v>
      </c>
      <c r="D6" s="12">
        <v>118035</v>
      </c>
      <c r="E6" s="12">
        <v>121810</v>
      </c>
      <c r="F6" s="12">
        <v>127568</v>
      </c>
      <c r="G6" s="12">
        <v>111718</v>
      </c>
      <c r="H6" s="12">
        <v>125899</v>
      </c>
      <c r="I6" s="12">
        <v>127255</v>
      </c>
      <c r="J6" s="12">
        <v>126373</v>
      </c>
      <c r="K6" s="12">
        <v>118264</v>
      </c>
      <c r="L6" s="12">
        <v>111764</v>
      </c>
      <c r="M6" s="12">
        <v>95106</v>
      </c>
      <c r="N6" s="12">
        <v>94999</v>
      </c>
      <c r="O6" s="12">
        <v>94927</v>
      </c>
      <c r="P6" s="12">
        <v>90813</v>
      </c>
      <c r="Q6" s="12">
        <v>98388</v>
      </c>
      <c r="R6" s="12">
        <v>95230</v>
      </c>
      <c r="S6" s="12">
        <v>88302</v>
      </c>
      <c r="T6" s="12">
        <v>102004</v>
      </c>
      <c r="U6" s="12">
        <v>97587</v>
      </c>
      <c r="V6" s="12">
        <v>173504</v>
      </c>
      <c r="W6" s="12">
        <v>92068</v>
      </c>
      <c r="X6" s="12">
        <v>93300</v>
      </c>
      <c r="Y6" s="13">
        <v>98558</v>
      </c>
    </row>
    <row r="7" spans="1:25" x14ac:dyDescent="0.25">
      <c r="A7" s="1" t="s">
        <v>3</v>
      </c>
      <c r="B7" s="11">
        <v>127984</v>
      </c>
      <c r="C7" s="12">
        <v>123413</v>
      </c>
      <c r="D7" s="12">
        <v>121249</v>
      </c>
      <c r="E7" s="12">
        <v>125553</v>
      </c>
      <c r="F7" s="12">
        <v>134351</v>
      </c>
      <c r="G7" s="12">
        <v>116757</v>
      </c>
      <c r="H7" s="12">
        <v>130473</v>
      </c>
      <c r="I7" s="12">
        <v>128050</v>
      </c>
      <c r="J7" s="12">
        <v>122275</v>
      </c>
      <c r="K7" s="12">
        <v>122536</v>
      </c>
      <c r="L7" s="12">
        <v>120533</v>
      </c>
      <c r="M7" s="12">
        <v>129377</v>
      </c>
      <c r="N7" s="12">
        <v>109692</v>
      </c>
      <c r="O7" s="12">
        <v>248650</v>
      </c>
      <c r="P7" s="12">
        <v>94449</v>
      </c>
      <c r="Q7" s="12">
        <v>142435</v>
      </c>
      <c r="R7" s="12">
        <v>103272</v>
      </c>
      <c r="S7" s="12">
        <v>100438</v>
      </c>
      <c r="T7" s="12">
        <v>102705</v>
      </c>
      <c r="U7" s="12">
        <v>107528</v>
      </c>
      <c r="V7" s="12">
        <v>138626</v>
      </c>
      <c r="W7" s="12">
        <v>99774</v>
      </c>
      <c r="X7" s="12">
        <v>122774</v>
      </c>
      <c r="Y7" s="13">
        <v>102754</v>
      </c>
    </row>
    <row r="8" spans="1:25" x14ac:dyDescent="0.25">
      <c r="A8" s="1" t="s">
        <v>4</v>
      </c>
      <c r="B8" s="11">
        <v>141639</v>
      </c>
      <c r="C8" s="12">
        <v>135869</v>
      </c>
      <c r="D8" s="12">
        <v>131307</v>
      </c>
      <c r="E8" s="12">
        <v>130841</v>
      </c>
      <c r="F8" s="12">
        <v>221669</v>
      </c>
      <c r="G8" s="12">
        <v>135922</v>
      </c>
      <c r="H8" s="12">
        <v>134782</v>
      </c>
      <c r="I8" s="12">
        <v>133495</v>
      </c>
      <c r="J8" s="12">
        <v>121323</v>
      </c>
      <c r="K8" s="12">
        <v>128055</v>
      </c>
      <c r="L8" s="12">
        <v>115665</v>
      </c>
      <c r="M8" s="12">
        <v>118475</v>
      </c>
      <c r="N8" s="12">
        <v>107070</v>
      </c>
      <c r="O8" s="12">
        <v>210986</v>
      </c>
      <c r="P8" s="12">
        <v>107452</v>
      </c>
      <c r="Q8" s="12">
        <v>216250</v>
      </c>
      <c r="R8" s="12">
        <v>121276</v>
      </c>
      <c r="S8" s="12">
        <v>105740</v>
      </c>
      <c r="T8" s="12">
        <v>123137</v>
      </c>
      <c r="U8" s="12">
        <v>117532</v>
      </c>
      <c r="V8" s="12">
        <v>327033</v>
      </c>
      <c r="W8" s="12">
        <v>115759</v>
      </c>
      <c r="X8" s="25">
        <v>132690</v>
      </c>
      <c r="Y8" s="13">
        <v>106443</v>
      </c>
    </row>
    <row r="9" spans="1:25" x14ac:dyDescent="0.25">
      <c r="A9" s="1" t="s">
        <v>5</v>
      </c>
      <c r="B9" s="11">
        <v>139072</v>
      </c>
      <c r="C9" s="12">
        <v>143983</v>
      </c>
      <c r="D9" s="12">
        <v>330605</v>
      </c>
      <c r="E9" s="12">
        <v>231024</v>
      </c>
      <c r="F9" s="12">
        <v>379316</v>
      </c>
      <c r="G9" s="12">
        <v>146387</v>
      </c>
      <c r="H9" s="12">
        <v>142013</v>
      </c>
      <c r="I9" s="12">
        <v>146889</v>
      </c>
      <c r="J9" s="12">
        <v>174980</v>
      </c>
      <c r="K9" s="12">
        <v>131696</v>
      </c>
      <c r="L9" s="12">
        <v>136365</v>
      </c>
      <c r="M9" s="12">
        <v>138788</v>
      </c>
      <c r="N9" s="12">
        <v>114092</v>
      </c>
      <c r="O9" s="12">
        <v>182147</v>
      </c>
      <c r="P9" s="12">
        <v>118073</v>
      </c>
      <c r="Q9" s="12">
        <v>200676</v>
      </c>
      <c r="R9" s="12">
        <v>130111</v>
      </c>
      <c r="S9" s="12">
        <v>122299</v>
      </c>
      <c r="T9" s="12">
        <v>135018</v>
      </c>
      <c r="U9" s="12">
        <v>133316</v>
      </c>
      <c r="V9" s="12">
        <v>366417</v>
      </c>
      <c r="W9" s="12">
        <v>125502</v>
      </c>
      <c r="X9" s="25">
        <v>201017</v>
      </c>
      <c r="Y9" s="13">
        <v>119846</v>
      </c>
    </row>
    <row r="10" spans="1:25" x14ac:dyDescent="0.25">
      <c r="A10" s="1" t="s">
        <v>6</v>
      </c>
      <c r="B10" s="11">
        <v>136480</v>
      </c>
      <c r="C10" s="12">
        <v>127345</v>
      </c>
      <c r="D10" s="12">
        <v>276127</v>
      </c>
      <c r="E10" s="12">
        <v>179915</v>
      </c>
      <c r="F10" s="12">
        <v>338563</v>
      </c>
      <c r="G10" s="12">
        <v>145640</v>
      </c>
      <c r="H10" s="12">
        <v>126221</v>
      </c>
      <c r="I10" s="12">
        <v>130870</v>
      </c>
      <c r="J10" s="12">
        <v>199546</v>
      </c>
      <c r="K10" s="12">
        <v>125145</v>
      </c>
      <c r="L10" s="12">
        <v>119407</v>
      </c>
      <c r="M10" s="12">
        <v>124920</v>
      </c>
      <c r="N10" s="12">
        <v>106064</v>
      </c>
      <c r="O10" s="12">
        <v>140380</v>
      </c>
      <c r="P10" s="12">
        <v>108960</v>
      </c>
      <c r="Q10" s="12">
        <v>136225</v>
      </c>
      <c r="R10" s="12">
        <v>115474</v>
      </c>
      <c r="S10" s="12">
        <v>108860</v>
      </c>
      <c r="T10" s="12">
        <v>123028</v>
      </c>
      <c r="U10" s="12">
        <v>114369</v>
      </c>
      <c r="V10" s="12">
        <v>341046</v>
      </c>
      <c r="W10" s="12">
        <v>118220</v>
      </c>
      <c r="X10" s="25">
        <v>194580</v>
      </c>
      <c r="Y10" s="13">
        <v>113830</v>
      </c>
    </row>
    <row r="11" spans="1:25" x14ac:dyDescent="0.25">
      <c r="A11" s="1" t="s">
        <v>7</v>
      </c>
      <c r="B11" s="11">
        <v>147761</v>
      </c>
      <c r="C11" s="12">
        <v>145206</v>
      </c>
      <c r="D11" s="12">
        <v>164086</v>
      </c>
      <c r="E11" s="12">
        <v>135684</v>
      </c>
      <c r="F11" s="12">
        <v>239865</v>
      </c>
      <c r="G11" s="12">
        <v>141396</v>
      </c>
      <c r="H11" s="12">
        <v>130029</v>
      </c>
      <c r="I11" s="12">
        <v>132249</v>
      </c>
      <c r="J11" s="12">
        <v>144296</v>
      </c>
      <c r="K11" s="12">
        <v>127186</v>
      </c>
      <c r="L11" s="12">
        <v>126689</v>
      </c>
      <c r="M11" s="12">
        <v>125568</v>
      </c>
      <c r="N11" s="12">
        <v>109520</v>
      </c>
      <c r="O11" s="12">
        <v>122337</v>
      </c>
      <c r="P11" s="12">
        <v>110305</v>
      </c>
      <c r="Q11" s="12">
        <v>127887</v>
      </c>
      <c r="R11" s="12">
        <v>99896</v>
      </c>
      <c r="S11" s="12">
        <v>108206</v>
      </c>
      <c r="T11" s="12">
        <v>126556</v>
      </c>
      <c r="U11" s="12">
        <v>119273</v>
      </c>
      <c r="V11" s="12">
        <v>220988</v>
      </c>
      <c r="W11" s="12">
        <v>118298</v>
      </c>
      <c r="X11" s="25">
        <v>201066</v>
      </c>
      <c r="Y11" s="13">
        <v>114620</v>
      </c>
    </row>
    <row r="12" spans="1:25" x14ac:dyDescent="0.25">
      <c r="A12" s="1" t="s">
        <v>8</v>
      </c>
      <c r="B12" s="11">
        <v>163471</v>
      </c>
      <c r="C12" s="12">
        <v>144089</v>
      </c>
      <c r="D12" s="12">
        <v>149296</v>
      </c>
      <c r="E12" s="12">
        <v>139811</v>
      </c>
      <c r="F12" s="12">
        <v>162676</v>
      </c>
      <c r="G12" s="12">
        <v>140852</v>
      </c>
      <c r="H12" s="12">
        <v>131390</v>
      </c>
      <c r="I12" s="12">
        <v>129900</v>
      </c>
      <c r="J12" s="12">
        <v>133988</v>
      </c>
      <c r="K12" s="12">
        <v>126035</v>
      </c>
      <c r="L12" s="12">
        <v>130468</v>
      </c>
      <c r="M12" s="12">
        <v>132188</v>
      </c>
      <c r="N12" s="12">
        <v>114183</v>
      </c>
      <c r="O12" s="12">
        <v>123757</v>
      </c>
      <c r="P12" s="12">
        <v>123595</v>
      </c>
      <c r="Q12" s="12">
        <v>122458</v>
      </c>
      <c r="R12" s="12">
        <v>112649</v>
      </c>
      <c r="S12" s="12">
        <v>118527</v>
      </c>
      <c r="T12" s="12">
        <v>120016</v>
      </c>
      <c r="U12" s="12">
        <v>128820</v>
      </c>
      <c r="V12" s="12">
        <v>131907</v>
      </c>
      <c r="W12" s="12">
        <v>123107</v>
      </c>
      <c r="X12" s="25">
        <v>133497</v>
      </c>
      <c r="Y12" s="13">
        <v>119531</v>
      </c>
    </row>
    <row r="13" spans="1:25" x14ac:dyDescent="0.25">
      <c r="A13" s="1" t="s">
        <v>9</v>
      </c>
      <c r="B13" s="11">
        <v>153373</v>
      </c>
      <c r="C13" s="12">
        <v>141791</v>
      </c>
      <c r="D13" s="12">
        <v>147257</v>
      </c>
      <c r="E13" s="12">
        <v>140700</v>
      </c>
      <c r="F13" s="12">
        <v>137719</v>
      </c>
      <c r="G13" s="12">
        <v>137853</v>
      </c>
      <c r="H13" s="12">
        <v>130018</v>
      </c>
      <c r="I13" s="12">
        <v>130776</v>
      </c>
      <c r="J13" s="12">
        <v>133239</v>
      </c>
      <c r="K13" s="12">
        <v>137724</v>
      </c>
      <c r="L13" s="12">
        <v>125432</v>
      </c>
      <c r="M13" s="12">
        <v>133911</v>
      </c>
      <c r="N13" s="12">
        <v>115878</v>
      </c>
      <c r="O13" s="12">
        <v>122055</v>
      </c>
      <c r="P13" s="12">
        <v>125727</v>
      </c>
      <c r="Q13" s="12">
        <v>117572</v>
      </c>
      <c r="R13" s="12">
        <v>111947</v>
      </c>
      <c r="S13" s="12">
        <v>116924</v>
      </c>
      <c r="T13" s="12">
        <v>123544</v>
      </c>
      <c r="U13" s="12">
        <v>118538</v>
      </c>
      <c r="V13" s="12">
        <v>111832</v>
      </c>
      <c r="W13" s="12">
        <v>126464</v>
      </c>
      <c r="X13" s="25">
        <v>118244</v>
      </c>
      <c r="Y13" s="13">
        <v>126621</v>
      </c>
    </row>
    <row r="14" spans="1:25" x14ac:dyDescent="0.25">
      <c r="A14" s="1" t="s">
        <v>10</v>
      </c>
      <c r="B14" s="11">
        <v>169932</v>
      </c>
      <c r="C14" s="12">
        <v>147579</v>
      </c>
      <c r="D14" s="12">
        <v>144260</v>
      </c>
      <c r="E14" s="12">
        <v>156210</v>
      </c>
      <c r="F14" s="12">
        <v>137994</v>
      </c>
      <c r="G14" s="12">
        <v>143114</v>
      </c>
      <c r="H14" s="12">
        <v>142383</v>
      </c>
      <c r="I14" s="12">
        <v>141397</v>
      </c>
      <c r="J14" s="12">
        <v>154436</v>
      </c>
      <c r="K14" s="12">
        <v>137198</v>
      </c>
      <c r="L14" s="12">
        <v>139790</v>
      </c>
      <c r="M14" s="12">
        <v>134853</v>
      </c>
      <c r="N14" s="12">
        <v>110416</v>
      </c>
      <c r="O14" s="12">
        <v>127463</v>
      </c>
      <c r="P14" s="12">
        <v>129608</v>
      </c>
      <c r="Q14" s="12">
        <v>122098</v>
      </c>
      <c r="R14" s="12">
        <v>109174</v>
      </c>
      <c r="S14" s="12">
        <v>120179</v>
      </c>
      <c r="T14" s="12">
        <v>144748</v>
      </c>
      <c r="U14" s="12">
        <v>116524</v>
      </c>
      <c r="V14" s="12">
        <v>110032</v>
      </c>
      <c r="W14" s="12">
        <v>127716</v>
      </c>
      <c r="X14" s="25">
        <v>126415</v>
      </c>
      <c r="Y14" s="13">
        <v>122787</v>
      </c>
    </row>
    <row r="15" spans="1:25" x14ac:dyDescent="0.25">
      <c r="A15" s="1" t="s">
        <v>11</v>
      </c>
      <c r="B15" s="11">
        <v>253686</v>
      </c>
      <c r="C15" s="12">
        <v>145661</v>
      </c>
      <c r="D15" s="12">
        <v>126782</v>
      </c>
      <c r="E15" s="12">
        <v>133155</v>
      </c>
      <c r="F15" s="12">
        <v>127569</v>
      </c>
      <c r="G15" s="12">
        <v>131143</v>
      </c>
      <c r="H15" s="12">
        <v>141356</v>
      </c>
      <c r="I15" s="12">
        <v>136379</v>
      </c>
      <c r="J15" s="12">
        <v>145292</v>
      </c>
      <c r="K15" s="12">
        <v>128980</v>
      </c>
      <c r="L15" s="12">
        <v>124110</v>
      </c>
      <c r="M15" s="12">
        <v>143996</v>
      </c>
      <c r="N15" s="12">
        <v>113671</v>
      </c>
      <c r="O15" s="12">
        <v>102316</v>
      </c>
      <c r="P15" s="12">
        <v>141545</v>
      </c>
      <c r="Q15" s="12">
        <v>103713</v>
      </c>
      <c r="R15" s="12">
        <v>103927</v>
      </c>
      <c r="S15" s="12">
        <v>107008</v>
      </c>
      <c r="T15" s="12">
        <v>181219</v>
      </c>
      <c r="U15" s="12">
        <v>96035</v>
      </c>
      <c r="V15" s="12">
        <v>108142</v>
      </c>
      <c r="W15" s="12">
        <v>110414</v>
      </c>
      <c r="X15" s="12">
        <v>108667</v>
      </c>
      <c r="Y15" s="13">
        <v>108119</v>
      </c>
    </row>
    <row r="16" spans="1:25" ht="16.5" thickBot="1" x14ac:dyDescent="0.3">
      <c r="A16" s="2" t="s">
        <v>12</v>
      </c>
      <c r="B16" s="14">
        <v>188578</v>
      </c>
      <c r="C16" s="15">
        <v>140231</v>
      </c>
      <c r="D16" s="15">
        <v>131291</v>
      </c>
      <c r="E16" s="15">
        <v>142659</v>
      </c>
      <c r="F16" s="15">
        <v>140929</v>
      </c>
      <c r="G16" s="15">
        <v>138078</v>
      </c>
      <c r="H16" s="15">
        <v>156557</v>
      </c>
      <c r="I16" s="15">
        <v>151038</v>
      </c>
      <c r="J16" s="15">
        <v>133491</v>
      </c>
      <c r="K16" s="15">
        <v>140424</v>
      </c>
      <c r="L16" s="15">
        <v>122581</v>
      </c>
      <c r="M16" s="15">
        <v>127480</v>
      </c>
      <c r="N16" s="15">
        <v>108895</v>
      </c>
      <c r="O16" s="15">
        <v>116651</v>
      </c>
      <c r="P16" s="15">
        <v>134061</v>
      </c>
      <c r="Q16" s="15">
        <v>108514</v>
      </c>
      <c r="R16" s="15">
        <v>125744</v>
      </c>
      <c r="S16" s="15">
        <v>112566</v>
      </c>
      <c r="T16" s="15">
        <v>247447</v>
      </c>
      <c r="U16" s="15">
        <v>119322</v>
      </c>
      <c r="V16" s="15">
        <v>98762</v>
      </c>
      <c r="W16" s="23">
        <v>116255</v>
      </c>
      <c r="X16" s="23">
        <v>102104</v>
      </c>
      <c r="Y16" s="24">
        <v>110996</v>
      </c>
    </row>
    <row r="17" spans="1:25" ht="16.5" thickBot="1" x14ac:dyDescent="0.3">
      <c r="A17" s="4" t="s">
        <v>13</v>
      </c>
      <c r="B17" s="17">
        <f>SUM(B5:B16)</f>
        <v>1847647</v>
      </c>
      <c r="C17" s="16">
        <f t="shared" ref="C17:W17" si="0">SUM(C5:C16)</f>
        <v>1646048</v>
      </c>
      <c r="D17" s="16">
        <f t="shared" si="0"/>
        <v>1975783</v>
      </c>
      <c r="E17" s="16">
        <f t="shared" si="0"/>
        <v>1760398</v>
      </c>
      <c r="F17" s="16">
        <f t="shared" si="0"/>
        <v>2275052</v>
      </c>
      <c r="G17" s="16">
        <f t="shared" si="0"/>
        <v>1594053</v>
      </c>
      <c r="H17" s="16">
        <f t="shared" si="0"/>
        <v>1628487</v>
      </c>
      <c r="I17" s="16">
        <f t="shared" si="0"/>
        <v>1642035</v>
      </c>
      <c r="J17" s="16">
        <f t="shared" si="0"/>
        <v>1730076</v>
      </c>
      <c r="K17" s="16">
        <f t="shared" si="0"/>
        <v>1558097</v>
      </c>
      <c r="L17" s="16">
        <f t="shared" si="0"/>
        <v>1513609</v>
      </c>
      <c r="M17" s="16">
        <f t="shared" si="0"/>
        <v>1516549</v>
      </c>
      <c r="N17" s="16">
        <f t="shared" si="0"/>
        <v>1320819</v>
      </c>
      <c r="O17" s="16">
        <f t="shared" si="0"/>
        <v>1692785</v>
      </c>
      <c r="P17" s="16">
        <f t="shared" si="0"/>
        <v>1402106</v>
      </c>
      <c r="Q17" s="16">
        <f t="shared" si="0"/>
        <v>1617516</v>
      </c>
      <c r="R17" s="16">
        <f t="shared" si="0"/>
        <v>1337437</v>
      </c>
      <c r="S17" s="16">
        <f t="shared" si="0"/>
        <v>1317712</v>
      </c>
      <c r="T17" s="16">
        <f t="shared" si="0"/>
        <v>1632502</v>
      </c>
      <c r="U17" s="16">
        <f t="shared" si="0"/>
        <v>1407919</v>
      </c>
      <c r="V17" s="16">
        <f t="shared" si="0"/>
        <v>2261289</v>
      </c>
      <c r="W17" s="19">
        <f t="shared" si="0"/>
        <v>1376181</v>
      </c>
      <c r="X17" s="19">
        <f>SUM(X5:X16)</f>
        <v>1637822</v>
      </c>
      <c r="Y17" s="19">
        <f>SUM(Y5:Y16)</f>
        <v>1348939</v>
      </c>
    </row>
    <row r="18" spans="1:25" ht="16.5" thickBot="1" x14ac:dyDescent="0.3">
      <c r="A18" s="3" t="s">
        <v>14</v>
      </c>
      <c r="B18" s="8">
        <f>B17/365</f>
        <v>5062.046575342466</v>
      </c>
      <c r="C18" s="8">
        <f t="shared" ref="C18:W18" si="1">C17/365</f>
        <v>4509.7205479452059</v>
      </c>
      <c r="D18" s="8">
        <f t="shared" si="1"/>
        <v>5413.1041095890414</v>
      </c>
      <c r="E18" s="8">
        <f t="shared" si="1"/>
        <v>4823.0082191780821</v>
      </c>
      <c r="F18" s="8">
        <f t="shared" si="1"/>
        <v>6233.0191780821915</v>
      </c>
      <c r="G18" s="8">
        <f t="shared" si="1"/>
        <v>4367.2684931506847</v>
      </c>
      <c r="H18" s="8">
        <f t="shared" si="1"/>
        <v>4461.6082191780824</v>
      </c>
      <c r="I18" s="8">
        <f t="shared" si="1"/>
        <v>4498.7260273972606</v>
      </c>
      <c r="J18" s="8">
        <f t="shared" si="1"/>
        <v>4739.9342465753425</v>
      </c>
      <c r="K18" s="8">
        <f t="shared" si="1"/>
        <v>4268.7589041095889</v>
      </c>
      <c r="L18" s="8">
        <f t="shared" si="1"/>
        <v>4146.8739726027397</v>
      </c>
      <c r="M18" s="8">
        <f t="shared" si="1"/>
        <v>4154.9287671232878</v>
      </c>
      <c r="N18" s="8">
        <f t="shared" si="1"/>
        <v>3618.682191780822</v>
      </c>
      <c r="O18" s="8">
        <f t="shared" si="1"/>
        <v>4637.767123287671</v>
      </c>
      <c r="P18" s="8">
        <f t="shared" si="1"/>
        <v>3841.3863013698628</v>
      </c>
      <c r="Q18" s="8">
        <f t="shared" si="1"/>
        <v>4431.550684931507</v>
      </c>
      <c r="R18" s="8">
        <f t="shared" si="1"/>
        <v>3664.2109589041097</v>
      </c>
      <c r="S18" s="8">
        <f t="shared" si="1"/>
        <v>3610.1698630136984</v>
      </c>
      <c r="T18" s="8">
        <f t="shared" si="1"/>
        <v>4472.6082191780824</v>
      </c>
      <c r="U18" s="8">
        <f t="shared" si="1"/>
        <v>3857.3123287671233</v>
      </c>
      <c r="V18" s="8">
        <f t="shared" si="1"/>
        <v>6195.3123287671233</v>
      </c>
      <c r="W18" s="8">
        <f t="shared" si="1"/>
        <v>3770.3589041095888</v>
      </c>
      <c r="X18" s="8">
        <f>X17/365</f>
        <v>4487.1835616438357</v>
      </c>
      <c r="Y18" s="22">
        <f>Y17/365</f>
        <v>3695.7232876712328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1F9969-5B47-4BDA-BDBD-C7651D1C4603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2A2B6BCC-4BEC-4228-A22A-4262781CEA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FED7F-4838-459D-90F9-3CE7FF5EE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